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abeilleroyale.sharepoint.com/sites/ABEILLEROYALE/PARTAGES/COMMUN/CATALOGUES/CARTES NOEL/FETES 2025 2026/"/>
    </mc:Choice>
  </mc:AlternateContent>
  <xr:revisionPtr revIDLastSave="35" documentId="8_{96289E66-CA67-44F6-BCDD-1795BF420530}" xr6:coauthVersionLast="47" xr6:coauthVersionMax="47" xr10:uidLastSave="{D8FEB9F8-F45D-4EA8-BF6A-67BFBF07B7DC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1" l="1"/>
  <c r="D30" i="1"/>
  <c r="D37" i="1"/>
  <c r="D44" i="1" l="1"/>
  <c r="D56" i="1"/>
  <c r="D23" i="1"/>
  <c r="D29" i="1"/>
  <c r="D55" i="1"/>
  <c r="D54" i="1"/>
  <c r="D42" i="1"/>
  <c r="D43" i="1"/>
  <c r="D41" i="1"/>
  <c r="D36" i="1"/>
  <c r="D35" i="1"/>
  <c r="D28" i="1"/>
  <c r="D58" i="1" l="1"/>
  <c r="D31" i="1"/>
  <c r="D38" i="1"/>
  <c r="D51" i="1"/>
  <c r="D21" i="1"/>
  <c r="D22" i="1"/>
  <c r="D24" i="1"/>
  <c r="D20" i="1"/>
  <c r="D25" i="1" l="1"/>
  <c r="D60" i="1" s="1"/>
</calcChain>
</file>

<file path=xl/sharedStrings.xml><?xml version="1.0" encoding="utf-8"?>
<sst xmlns="http://schemas.openxmlformats.org/spreadsheetml/2006/main" count="67" uniqueCount="49">
  <si>
    <t>PIECES DE COCKTAIL</t>
  </si>
  <si>
    <t>ENTREES FROIDES</t>
  </si>
  <si>
    <t>ENTREES CHAUDES</t>
  </si>
  <si>
    <t xml:space="preserve">DESSERTS </t>
  </si>
  <si>
    <t>QUANTITE</t>
  </si>
  <si>
    <t>PRIX UNITAIRE</t>
  </si>
  <si>
    <t>TOTAL</t>
  </si>
  <si>
    <t>Par téléphone : 02 38 92 26 34 ou mail : contact@abeilleroyale.com</t>
  </si>
  <si>
    <t>TOTAL GENERAL DE LA COMMANDE</t>
  </si>
  <si>
    <t>INFORMATIONS SUR VOTRE COMMANDE</t>
  </si>
  <si>
    <t xml:space="preserve">NOM &amp; Prénom : </t>
  </si>
  <si>
    <t xml:space="preserve">Téléphone : </t>
  </si>
  <si>
    <t xml:space="preserve">Adresse mail : </t>
  </si>
  <si>
    <t>VOS COORDONNEES</t>
  </si>
  <si>
    <t>NOEL</t>
  </si>
  <si>
    <t>POUR LE NOUVEL AN</t>
  </si>
  <si>
    <t>Enlèvement le MERCREDI 24 DECEMBRE 2025 - 9h30 - 12H00</t>
  </si>
  <si>
    <t>Commande à passer avant le LUNDI 15 DECEMBRE 2025 - 12h00</t>
  </si>
  <si>
    <t>Commande à passer avant le LUNDI 22 DECEMBRE 2025 - 12h00</t>
  </si>
  <si>
    <t>Enlèvement le MERCREDI 31 DECEMBRE 2025 - 9h30 - 12H00</t>
  </si>
  <si>
    <t>PLATS PRINCIPAUX + 2 ACCOMPAGNEMENTS AU CHOIX</t>
  </si>
  <si>
    <t>Ecrasé de pomme de terre à l’huile de truffe</t>
  </si>
  <si>
    <t xml:space="preserve">ADRESSE POSTALE : </t>
  </si>
  <si>
    <t>POINT DE RETRAIT : Abeille Royale, 4 avenue de Bordeaux 45490 CORBEILLES</t>
  </si>
  <si>
    <t xml:space="preserve">BON DE COMMANDE </t>
  </si>
  <si>
    <t>Règlement IMPERATIF à la commande (RIB en pièce jointe)</t>
  </si>
  <si>
    <t>Macaron au foie gras et confit de coing</t>
  </si>
  <si>
    <t>Financier moelleux à la truffe, crème de Comté.</t>
  </si>
  <si>
    <t>Chou au crabe et citron confit.</t>
  </si>
  <si>
    <t>Roulé charbon végétal, crème citronnée, saumon fumé maison et œuf de truite.</t>
  </si>
  <si>
    <t>Tartelette butternut, chèvre et touche de miel.</t>
  </si>
  <si>
    <t>Pressé de légumes d’hiver, gribiche et sarrazin soufflés, salade d’herbes fraîches (végétarien).</t>
  </si>
  <si>
    <t>Foie gras poêlé, mousseline de panais au café, réduction au vin rouge et toast brioché.</t>
  </si>
  <si>
    <t>Saint Jacques en croûte feuilletée, julienne de légumes étuvés, sauce au cidre brut.</t>
  </si>
  <si>
    <t>Souris de cerf basse température, sauce griotte.</t>
  </si>
  <si>
    <t>Ballotine de volaille régionale farcie aux châtaignes et morilles, sauce Albufera.</t>
  </si>
  <si>
    <t>Poêlée de champignons des bois et châtaignes.</t>
  </si>
  <si>
    <t>Mousseline de panais au beurre noisette.</t>
  </si>
  <si>
    <t>Mont blanc, biscuit sablé, crème montée vanille et crème de marrons.</t>
  </si>
  <si>
    <t>Bûche chocolat blanc insert framboise, croustillant pistache.</t>
  </si>
  <si>
    <t>Sphère poire chocolat cannelle, croustillant chocolat.</t>
  </si>
  <si>
    <t>Bûche chocolat insert ganache chocolat blanc amandes.</t>
  </si>
  <si>
    <t>Saumon Gravlax marinés aux agrumes, crème crue fumée, gelée passion et huile d’aneth.</t>
  </si>
  <si>
    <t>Vol au vent mer et terre (sandre et écrevisses) et saucisse de Morteau.</t>
  </si>
  <si>
    <t>Filet de bœuf Wellington, sauce Périgourdine.</t>
  </si>
  <si>
    <t>Trilogie de saumon, rouget et lotte, sauce au beurre blanc.</t>
  </si>
  <si>
    <t>Millefeuille de légumes d’hiver.</t>
  </si>
  <si>
    <t>Risotto de céleri.</t>
  </si>
  <si>
    <t>Opéra de foie gras, gelée façon vin de Noël, pain d’épices maison et chutney poire et oignon.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</si>
</sst>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CC9900"/>
      <name val="Calibri"/>
      <family val="2"/>
    </font>
    <font>
      <b/>
      <sz val="12"/>
      <name val="Calibri"/>
      <family val="2"/>
    </font>
    <font>
      <sz val="12"/>
      <color rgb="FFCC9900"/>
      <name val="Calibri"/>
      <family val="2"/>
    </font>
    <font>
      <b/>
      <sz val="12"/>
      <color theme="1"/>
      <name val="Bookman Old Style"/>
      <family val="1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</font>
    <font>
      <b/>
      <sz val="16"/>
      <name val="Calibri"/>
      <family val="2"/>
    </font>
    <font>
      <b/>
      <sz val="16"/>
      <color theme="1"/>
      <name val="Calibri"/>
      <family val="2"/>
      <scheme val="minor"/>
    </font>
    <font>
      <sz val="12"/>
      <color theme="1"/>
      <name val="Bradley Hand ITC"/>
      <family val="4"/>
    </font>
    <font>
      <sz val="12"/>
      <color theme="1"/>
      <name val="Bookman Old Style"/>
      <family val="1"/>
    </font>
    <font>
      <b/>
      <sz val="20"/>
      <color theme="1"/>
      <name val="Boucherie Block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8" fontId="4" fillId="0" borderId="1" xfId="0" applyNumberFormat="1" applyFont="1" applyBorder="1" applyAlignment="1">
      <alignment vertical="center"/>
    </xf>
    <xf numFmtId="8" fontId="4" fillId="0" borderId="0" xfId="0" applyNumberFormat="1" applyFont="1" applyAlignment="1">
      <alignment vertical="center"/>
    </xf>
    <xf numFmtId="8" fontId="6" fillId="2" borderId="1" xfId="0" quotePrefix="1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8" fontId="6" fillId="0" borderId="0" xfId="0" quotePrefix="1" applyNumberFormat="1" applyFont="1" applyAlignment="1">
      <alignment horizontal="center" vertical="center"/>
    </xf>
    <xf numFmtId="8" fontId="4" fillId="0" borderId="0" xfId="0" quotePrefix="1" applyNumberFormat="1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/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2" fillId="0" borderId="0" xfId="0" applyFont="1"/>
    <xf numFmtId="0" fontId="5" fillId="0" borderId="0" xfId="0" applyFont="1" applyAlignment="1">
      <alignment horizontal="center" vertical="center"/>
    </xf>
    <xf numFmtId="0" fontId="11" fillId="5" borderId="4" xfId="0" applyFont="1" applyFill="1" applyBorder="1" applyAlignme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1" fillId="5" borderId="0" xfId="0" applyFont="1" applyFill="1" applyAlignme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1" fillId="5" borderId="0" xfId="0" applyFont="1" applyFill="1" applyAlignment="1">
      <alignment vertical="center"/>
    </xf>
    <xf numFmtId="0" fontId="2" fillId="5" borderId="0" xfId="0" applyFont="1" applyFill="1"/>
    <xf numFmtId="0" fontId="16" fillId="0" borderId="0" xfId="0" applyFont="1"/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/>
    <xf numFmtId="0" fontId="16" fillId="0" borderId="1" xfId="0" applyFont="1" applyBorder="1"/>
    <xf numFmtId="164" fontId="12" fillId="0" borderId="0" xfId="0" applyNumberFormat="1" applyFont="1"/>
    <xf numFmtId="0" fontId="7" fillId="0" borderId="0" xfId="0" applyFont="1" applyAlignment="1">
      <alignment horizontal="center" vertical="center"/>
    </xf>
    <xf numFmtId="8" fontId="14" fillId="3" borderId="0" xfId="0" quotePrefix="1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/>
    <xf numFmtId="0" fontId="13" fillId="0" borderId="3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6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5" xfId="0" applyFont="1" applyBorder="1" applyAlignment="1">
      <alignment horizontal="lef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00"/>
      <color rgb="FFF79A7D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10</xdr:row>
      <xdr:rowOff>14287</xdr:rowOff>
    </xdr:from>
    <xdr:to>
      <xdr:col>5</xdr:col>
      <xdr:colOff>57149</xdr:colOff>
      <xdr:row>10</xdr:row>
      <xdr:rowOff>247650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C8770DA-B7B3-5D64-BC34-839FDF591F7F}"/>
            </a:ext>
          </a:extLst>
        </xdr:cNvPr>
        <xdr:cNvSpPr txBox="1"/>
      </xdr:nvSpPr>
      <xdr:spPr>
        <a:xfrm>
          <a:off x="6838950" y="2290762"/>
          <a:ext cx="1466849" cy="2333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600" b="1"/>
            <a:t>JOUR</a:t>
          </a:r>
          <a:r>
            <a:rPr lang="fr-FR" sz="1600" b="1" baseline="0"/>
            <a:t> DE L'AN</a:t>
          </a:r>
          <a:endParaRPr lang="fr-FR" sz="1600" b="1"/>
        </a:p>
      </xdr:txBody>
    </xdr:sp>
    <xdr:clientData/>
  </xdr:twoCellAnchor>
  <xdr:twoCellAnchor>
    <xdr:from>
      <xdr:col>1</xdr:col>
      <xdr:colOff>647701</xdr:colOff>
      <xdr:row>10</xdr:row>
      <xdr:rowOff>19050</xdr:rowOff>
    </xdr:from>
    <xdr:to>
      <xdr:col>2</xdr:col>
      <xdr:colOff>523876</xdr:colOff>
      <xdr:row>10</xdr:row>
      <xdr:rowOff>252413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F7F16B1-B64A-4915-8F1B-DA540AC79721}"/>
            </a:ext>
          </a:extLst>
        </xdr:cNvPr>
        <xdr:cNvSpPr txBox="1"/>
      </xdr:nvSpPr>
      <xdr:spPr>
        <a:xfrm>
          <a:off x="4791076" y="2247900"/>
          <a:ext cx="742950" cy="2333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600" b="1"/>
            <a:t>NOEL</a:t>
          </a:r>
        </a:p>
      </xdr:txBody>
    </xdr:sp>
    <xdr:clientData/>
  </xdr:twoCellAnchor>
  <xdr:twoCellAnchor>
    <xdr:from>
      <xdr:col>2</xdr:col>
      <xdr:colOff>704849</xdr:colOff>
      <xdr:row>0</xdr:row>
      <xdr:rowOff>23812</xdr:rowOff>
    </xdr:from>
    <xdr:to>
      <xdr:col>4</xdr:col>
      <xdr:colOff>47624</xdr:colOff>
      <xdr:row>0</xdr:row>
      <xdr:rowOff>314325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255E5544-1894-5665-3592-E50726A8F157}"/>
            </a:ext>
          </a:extLst>
        </xdr:cNvPr>
        <xdr:cNvSpPr txBox="1"/>
      </xdr:nvSpPr>
      <xdr:spPr>
        <a:xfrm>
          <a:off x="5714999" y="23812"/>
          <a:ext cx="1552575" cy="2905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/>
            <a:t>A LA CARTE</a:t>
          </a:r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"/>
  <sheetViews>
    <sheetView tabSelected="1" workbookViewId="0">
      <selection activeCell="F54" sqref="F54"/>
    </sheetView>
  </sheetViews>
  <sheetFormatPr baseColWidth="10" defaultColWidth="11.42578125" defaultRowHeight="12.75" x14ac:dyDescent="0.2"/>
  <cols>
    <col min="1" max="1" width="62.140625" style="1" customWidth="1"/>
    <col min="2" max="2" width="13" style="1" bestFit="1" customWidth="1"/>
    <col min="3" max="3" width="15" style="2" bestFit="1" customWidth="1"/>
    <col min="4" max="4" width="18.140625" style="1" customWidth="1"/>
    <col min="5" max="5" width="15.42578125" style="1" bestFit="1" customWidth="1"/>
    <col min="6" max="6" width="12.7109375" style="1" bestFit="1" customWidth="1"/>
    <col min="7" max="16384" width="11.42578125" style="1"/>
  </cols>
  <sheetData>
    <row r="1" spans="1:10" s="3" customFormat="1" ht="29.25" x14ac:dyDescent="0.35">
      <c r="A1" s="50" t="s">
        <v>24</v>
      </c>
      <c r="B1" s="50"/>
      <c r="C1" s="50"/>
      <c r="D1" s="50"/>
      <c r="E1" s="50"/>
      <c r="F1" s="50"/>
    </row>
    <row r="2" spans="1:10" s="30" customFormat="1" ht="15.75" x14ac:dyDescent="0.25">
      <c r="A2" s="54" t="s">
        <v>7</v>
      </c>
      <c r="B2" s="54"/>
      <c r="C2" s="54"/>
      <c r="D2" s="54"/>
      <c r="E2" s="54"/>
      <c r="F2" s="54"/>
    </row>
    <row r="3" spans="1:10" s="30" customFormat="1" ht="9" customHeight="1" x14ac:dyDescent="0.35">
      <c r="A3" s="6"/>
      <c r="B3" s="6"/>
      <c r="C3" s="7"/>
      <c r="D3" s="6"/>
      <c r="E3" s="6"/>
      <c r="F3" s="36"/>
    </row>
    <row r="4" spans="1:10" s="30" customFormat="1" ht="20.25" customHeight="1" x14ac:dyDescent="0.25">
      <c r="A4" s="8" t="s">
        <v>14</v>
      </c>
      <c r="B4" s="9"/>
      <c r="C4" s="62" t="s">
        <v>15</v>
      </c>
      <c r="D4" s="63"/>
      <c r="E4" s="63"/>
      <c r="F4" s="63"/>
    </row>
    <row r="5" spans="1:10" s="30" customFormat="1" ht="20.25" customHeight="1" x14ac:dyDescent="0.25">
      <c r="A5" s="5" t="s">
        <v>17</v>
      </c>
      <c r="B5" s="6"/>
      <c r="C5" s="5" t="s">
        <v>18</v>
      </c>
      <c r="D5" s="5"/>
      <c r="E5" s="5"/>
      <c r="F5" s="41"/>
    </row>
    <row r="6" spans="1:10" s="30" customFormat="1" ht="20.25" customHeight="1" x14ac:dyDescent="0.35">
      <c r="A6" s="5" t="s">
        <v>16</v>
      </c>
      <c r="C6" s="5" t="s">
        <v>19</v>
      </c>
      <c r="D6" s="42"/>
      <c r="E6" s="40"/>
      <c r="F6" s="43"/>
    </row>
    <row r="7" spans="1:10" s="30" customFormat="1" ht="9" customHeight="1" x14ac:dyDescent="0.35">
      <c r="A7" s="10"/>
      <c r="C7" s="44"/>
      <c r="E7" s="31"/>
      <c r="F7" s="36"/>
    </row>
    <row r="8" spans="1:10" s="3" customFormat="1" ht="20.25" customHeight="1" x14ac:dyDescent="0.35">
      <c r="A8" s="64" t="s">
        <v>23</v>
      </c>
      <c r="B8" s="64"/>
      <c r="C8" s="64"/>
      <c r="D8" s="64"/>
      <c r="E8" s="64"/>
      <c r="F8" s="64"/>
    </row>
    <row r="9" spans="1:10" s="30" customFormat="1" ht="19.5" customHeight="1" x14ac:dyDescent="0.25">
      <c r="A9" s="55" t="s">
        <v>25</v>
      </c>
      <c r="B9" s="55"/>
      <c r="C9" s="55"/>
      <c r="D9" s="55"/>
      <c r="E9" s="55"/>
      <c r="F9" s="55"/>
    </row>
    <row r="10" spans="1:10" s="30" customFormat="1" ht="9" customHeight="1" x14ac:dyDescent="0.25">
      <c r="A10" s="49"/>
      <c r="B10" s="47"/>
      <c r="C10" s="47"/>
      <c r="D10" s="47"/>
      <c r="E10" s="47"/>
      <c r="F10" s="47"/>
    </row>
    <row r="11" spans="1:10" s="3" customFormat="1" ht="21" x14ac:dyDescent="0.35">
      <c r="A11" s="32" t="s">
        <v>9</v>
      </c>
      <c r="B11" s="33" t="b">
        <v>0</v>
      </c>
      <c r="C11" s="34"/>
      <c r="D11" s="33" t="b">
        <v>0</v>
      </c>
      <c r="E11" s="33" t="b">
        <v>0</v>
      </c>
      <c r="F11" s="35"/>
    </row>
    <row r="12" spans="1:10" s="30" customFormat="1" ht="9" customHeight="1" x14ac:dyDescent="0.25">
      <c r="A12" s="22"/>
      <c r="B12" s="22"/>
      <c r="C12" s="22"/>
      <c r="D12" s="22"/>
      <c r="E12" s="25"/>
    </row>
    <row r="13" spans="1:10" s="30" customFormat="1" ht="18.75" x14ac:dyDescent="0.25">
      <c r="A13" s="56" t="s">
        <v>13</v>
      </c>
      <c r="B13" s="57"/>
      <c r="C13" s="57"/>
      <c r="D13" s="57"/>
      <c r="E13" s="57"/>
      <c r="F13" s="58"/>
      <c r="H13" s="6"/>
      <c r="I13" s="45"/>
      <c r="J13" s="31"/>
    </row>
    <row r="14" spans="1:10" s="30" customFormat="1" ht="26.25" customHeight="1" x14ac:dyDescent="0.25">
      <c r="A14" s="59" t="s">
        <v>10</v>
      </c>
      <c r="B14" s="60"/>
      <c r="C14" s="60"/>
      <c r="D14" s="60"/>
      <c r="E14" s="60"/>
      <c r="F14" s="61"/>
      <c r="G14" s="31"/>
    </row>
    <row r="15" spans="1:10" s="30" customFormat="1" ht="15.75" x14ac:dyDescent="0.25">
      <c r="A15" s="51" t="s">
        <v>22</v>
      </c>
      <c r="B15" s="52"/>
      <c r="C15" s="52"/>
      <c r="D15" s="52"/>
      <c r="E15" s="52"/>
      <c r="F15" s="53"/>
      <c r="H15" s="9"/>
      <c r="I15" s="45"/>
      <c r="J15" s="22"/>
    </row>
    <row r="16" spans="1:10" s="30" customFormat="1" ht="15.75" x14ac:dyDescent="0.25">
      <c r="A16" s="51" t="s">
        <v>11</v>
      </c>
      <c r="B16" s="52"/>
      <c r="C16" s="52"/>
      <c r="D16" s="52"/>
      <c r="E16" s="52"/>
      <c r="F16" s="53"/>
      <c r="H16" s="6"/>
      <c r="I16" s="45"/>
      <c r="J16" s="6"/>
    </row>
    <row r="17" spans="1:10" s="30" customFormat="1" ht="15.75" x14ac:dyDescent="0.25">
      <c r="A17" s="51" t="s">
        <v>12</v>
      </c>
      <c r="B17" s="52"/>
      <c r="C17" s="52"/>
      <c r="D17" s="52"/>
      <c r="E17" s="52"/>
      <c r="F17" s="53"/>
    </row>
    <row r="18" spans="1:10" s="30" customFormat="1" ht="9" customHeight="1" x14ac:dyDescent="0.35">
      <c r="A18" s="10"/>
      <c r="B18" s="10"/>
      <c r="C18" s="10"/>
      <c r="D18" s="10"/>
      <c r="E18" s="6"/>
      <c r="F18" s="36"/>
    </row>
    <row r="19" spans="1:10" s="30" customFormat="1" ht="17.25" x14ac:dyDescent="0.35">
      <c r="A19" s="8" t="s">
        <v>0</v>
      </c>
      <c r="B19" s="8" t="s">
        <v>4</v>
      </c>
      <c r="C19" s="12" t="s">
        <v>5</v>
      </c>
      <c r="D19" s="8" t="s">
        <v>6</v>
      </c>
      <c r="E19" s="6"/>
      <c r="F19" s="36"/>
    </row>
    <row r="20" spans="1:10" s="30" customFormat="1" ht="17.25" x14ac:dyDescent="0.35">
      <c r="A20" s="42" t="s">
        <v>26</v>
      </c>
      <c r="B20" s="5">
        <v>0</v>
      </c>
      <c r="C20" s="29">
        <v>1.4</v>
      </c>
      <c r="D20" s="14">
        <f>B20*C20</f>
        <v>0</v>
      </c>
      <c r="E20" s="15"/>
      <c r="F20" s="36"/>
    </row>
    <row r="21" spans="1:10" s="30" customFormat="1" ht="17.25" x14ac:dyDescent="0.35">
      <c r="A21" s="5" t="s">
        <v>27</v>
      </c>
      <c r="B21" s="5">
        <v>0</v>
      </c>
      <c r="C21" s="29">
        <v>1.4</v>
      </c>
      <c r="D21" s="14">
        <f t="shared" ref="D21:D24" si="0">B21*C21</f>
        <v>0</v>
      </c>
      <c r="E21" s="15"/>
      <c r="F21" s="36"/>
    </row>
    <row r="22" spans="1:10" s="30" customFormat="1" ht="17.25" x14ac:dyDescent="0.35">
      <c r="A22" s="5" t="s">
        <v>28</v>
      </c>
      <c r="B22" s="5">
        <v>0</v>
      </c>
      <c r="C22" s="29">
        <v>1.4</v>
      </c>
      <c r="D22" s="14">
        <f t="shared" si="0"/>
        <v>0</v>
      </c>
      <c r="E22" s="15"/>
      <c r="F22" s="36"/>
    </row>
    <row r="23" spans="1:10" s="30" customFormat="1" ht="31.5" x14ac:dyDescent="0.35">
      <c r="A23" s="20" t="s">
        <v>29</v>
      </c>
      <c r="B23" s="5">
        <v>0</v>
      </c>
      <c r="C23" s="29">
        <v>1.4</v>
      </c>
      <c r="D23" s="14">
        <f t="shared" si="0"/>
        <v>0</v>
      </c>
      <c r="E23" s="15"/>
      <c r="F23" s="36"/>
    </row>
    <row r="24" spans="1:10" s="30" customFormat="1" ht="17.25" x14ac:dyDescent="0.35">
      <c r="A24" s="5" t="s">
        <v>30</v>
      </c>
      <c r="B24" s="5">
        <v>0</v>
      </c>
      <c r="C24" s="29">
        <v>1.4</v>
      </c>
      <c r="D24" s="14">
        <f t="shared" si="0"/>
        <v>0</v>
      </c>
      <c r="E24" s="15"/>
      <c r="F24" s="36"/>
    </row>
    <row r="25" spans="1:10" s="30" customFormat="1" ht="17.25" x14ac:dyDescent="0.35">
      <c r="A25" s="5"/>
      <c r="B25" s="5"/>
      <c r="C25" s="12" t="s">
        <v>6</v>
      </c>
      <c r="D25" s="16">
        <f>SUM(D20:D24)</f>
        <v>0</v>
      </c>
      <c r="E25" s="19"/>
      <c r="F25" s="36"/>
    </row>
    <row r="26" spans="1:10" s="30" customFormat="1" ht="9" customHeight="1" x14ac:dyDescent="0.35">
      <c r="A26" s="6"/>
      <c r="B26" s="6"/>
      <c r="C26" s="17"/>
      <c r="D26" s="18"/>
      <c r="E26" s="19"/>
      <c r="F26" s="36"/>
    </row>
    <row r="27" spans="1:10" s="38" customFormat="1" ht="17.25" x14ac:dyDescent="0.35">
      <c r="A27" s="8" t="s">
        <v>1</v>
      </c>
      <c r="B27" s="8" t="s">
        <v>4</v>
      </c>
      <c r="C27" s="12" t="s">
        <v>5</v>
      </c>
      <c r="D27" s="8" t="s">
        <v>6</v>
      </c>
      <c r="E27" s="10"/>
      <c r="F27" s="37"/>
      <c r="H27" s="30"/>
      <c r="I27" s="30"/>
      <c r="J27" s="30"/>
    </row>
    <row r="28" spans="1:10" s="30" customFormat="1" ht="31.5" x14ac:dyDescent="0.35">
      <c r="A28" s="20" t="s">
        <v>42</v>
      </c>
      <c r="B28" s="5">
        <v>0</v>
      </c>
      <c r="C28" s="29">
        <v>10.199999999999999</v>
      </c>
      <c r="D28" s="13">
        <f>B28*C28</f>
        <v>0</v>
      </c>
      <c r="E28" s="6"/>
      <c r="F28" s="36"/>
    </row>
    <row r="29" spans="1:10" s="30" customFormat="1" ht="31.5" x14ac:dyDescent="0.35">
      <c r="A29" s="20" t="s">
        <v>48</v>
      </c>
      <c r="B29" s="5">
        <v>0</v>
      </c>
      <c r="C29" s="29">
        <v>10.199999999999999</v>
      </c>
      <c r="D29" s="13">
        <f t="shared" ref="D29:D30" si="1">B29*C29</f>
        <v>0</v>
      </c>
      <c r="E29" s="6"/>
      <c r="F29" s="36"/>
    </row>
    <row r="30" spans="1:10" s="30" customFormat="1" ht="31.5" x14ac:dyDescent="0.35">
      <c r="A30" s="20" t="s">
        <v>31</v>
      </c>
      <c r="B30" s="5">
        <v>0</v>
      </c>
      <c r="C30" s="29">
        <v>10.199999999999999</v>
      </c>
      <c r="D30" s="13">
        <f t="shared" si="1"/>
        <v>0</v>
      </c>
      <c r="E30" s="6"/>
      <c r="F30" s="36"/>
    </row>
    <row r="31" spans="1:10" s="30" customFormat="1" ht="17.25" x14ac:dyDescent="0.35">
      <c r="A31" s="5"/>
      <c r="B31" s="5"/>
      <c r="C31" s="12" t="s">
        <v>6</v>
      </c>
      <c r="D31" s="16">
        <f>SUM(D28:D30)</f>
        <v>0</v>
      </c>
      <c r="E31" s="6"/>
      <c r="F31" s="36"/>
      <c r="H31" s="38"/>
      <c r="I31" s="38"/>
      <c r="J31" s="38"/>
    </row>
    <row r="32" spans="1:10" s="30" customFormat="1" ht="17.25" x14ac:dyDescent="0.35">
      <c r="A32" s="6"/>
      <c r="B32" s="6"/>
      <c r="C32" s="17"/>
      <c r="D32" s="18"/>
      <c r="E32" s="6"/>
      <c r="F32" s="36"/>
      <c r="H32" s="38"/>
      <c r="I32" s="38"/>
      <c r="J32" s="38"/>
    </row>
    <row r="33" spans="1:6" s="30" customFormat="1" ht="9" customHeight="1" x14ac:dyDescent="0.35">
      <c r="A33" s="6"/>
      <c r="B33" s="6"/>
      <c r="C33" s="7"/>
      <c r="D33" s="6"/>
      <c r="E33" s="6"/>
      <c r="F33" s="36"/>
    </row>
    <row r="34" spans="1:6" s="30" customFormat="1" ht="17.25" x14ac:dyDescent="0.35">
      <c r="A34" s="8" t="s">
        <v>2</v>
      </c>
      <c r="B34" s="8" t="s">
        <v>4</v>
      </c>
      <c r="C34" s="12" t="s">
        <v>5</v>
      </c>
      <c r="D34" s="8" t="s">
        <v>6</v>
      </c>
      <c r="E34" s="6"/>
      <c r="F34" s="36"/>
    </row>
    <row r="35" spans="1:6" s="30" customFormat="1" ht="31.5" x14ac:dyDescent="0.35">
      <c r="A35" s="20" t="s">
        <v>32</v>
      </c>
      <c r="B35" s="5">
        <v>0</v>
      </c>
      <c r="C35" s="29">
        <v>15.9</v>
      </c>
      <c r="D35" s="13">
        <f>B35*C35</f>
        <v>0</v>
      </c>
      <c r="E35" s="6"/>
      <c r="F35" s="36"/>
    </row>
    <row r="36" spans="1:6" s="30" customFormat="1" ht="31.5" x14ac:dyDescent="0.35">
      <c r="A36" s="20" t="s">
        <v>33</v>
      </c>
      <c r="B36" s="5">
        <v>0</v>
      </c>
      <c r="C36" s="29">
        <v>15.9</v>
      </c>
      <c r="D36" s="13">
        <f t="shared" ref="D36:D37" si="2">B36*C36</f>
        <v>0</v>
      </c>
      <c r="E36" s="6"/>
      <c r="F36" s="36"/>
    </row>
    <row r="37" spans="1:6" s="30" customFormat="1" ht="31.5" x14ac:dyDescent="0.35">
      <c r="A37" s="20" t="s">
        <v>43</v>
      </c>
      <c r="B37" s="5">
        <v>0</v>
      </c>
      <c r="C37" s="29">
        <v>15.9</v>
      </c>
      <c r="D37" s="13">
        <f t="shared" si="2"/>
        <v>0</v>
      </c>
      <c r="E37" s="6"/>
      <c r="F37" s="36"/>
    </row>
    <row r="38" spans="1:6" s="30" customFormat="1" ht="17.25" x14ac:dyDescent="0.35">
      <c r="A38" s="5"/>
      <c r="B38" s="5"/>
      <c r="C38" s="12" t="s">
        <v>6</v>
      </c>
      <c r="D38" s="16">
        <f>SUM(D35:D36)</f>
        <v>0</v>
      </c>
      <c r="E38" s="6"/>
      <c r="F38" s="36"/>
    </row>
    <row r="39" spans="1:6" s="30" customFormat="1" ht="9" customHeight="1" x14ac:dyDescent="0.35">
      <c r="A39" s="6"/>
      <c r="B39" s="6"/>
      <c r="C39" s="17"/>
      <c r="D39" s="18"/>
      <c r="E39" s="6"/>
      <c r="F39" s="36"/>
    </row>
    <row r="40" spans="1:6" s="30" customFormat="1" ht="17.25" x14ac:dyDescent="0.35">
      <c r="A40" s="8" t="s">
        <v>20</v>
      </c>
      <c r="B40" s="8" t="s">
        <v>4</v>
      </c>
      <c r="C40" s="12" t="s">
        <v>5</v>
      </c>
      <c r="D40" s="8" t="s">
        <v>6</v>
      </c>
      <c r="E40" s="6"/>
      <c r="F40" s="36"/>
    </row>
    <row r="41" spans="1:6" s="30" customFormat="1" ht="17.25" x14ac:dyDescent="0.35">
      <c r="A41" s="5" t="s">
        <v>34</v>
      </c>
      <c r="B41" s="5">
        <v>0</v>
      </c>
      <c r="C41" s="29">
        <v>17.2</v>
      </c>
      <c r="D41" s="13">
        <f>B41*C41</f>
        <v>0</v>
      </c>
      <c r="E41" s="6"/>
      <c r="F41" s="36"/>
    </row>
    <row r="42" spans="1:6" s="30" customFormat="1" ht="31.5" x14ac:dyDescent="0.35">
      <c r="A42" s="20" t="s">
        <v>35</v>
      </c>
      <c r="B42" s="5">
        <v>0</v>
      </c>
      <c r="C42" s="29">
        <v>17.2</v>
      </c>
      <c r="D42" s="13">
        <f t="shared" ref="D42:D44" si="3">B42*C42</f>
        <v>0</v>
      </c>
      <c r="E42" s="6"/>
      <c r="F42" s="36"/>
    </row>
    <row r="43" spans="1:6" s="30" customFormat="1" ht="17.25" x14ac:dyDescent="0.35">
      <c r="A43" s="5" t="s">
        <v>44</v>
      </c>
      <c r="B43" s="5">
        <v>0</v>
      </c>
      <c r="C43" s="29">
        <v>17.2</v>
      </c>
      <c r="D43" s="13">
        <f t="shared" si="3"/>
        <v>0</v>
      </c>
      <c r="E43" s="6"/>
      <c r="F43" s="36"/>
    </row>
    <row r="44" spans="1:6" s="30" customFormat="1" ht="17.25" x14ac:dyDescent="0.35">
      <c r="A44" s="20" t="s">
        <v>45</v>
      </c>
      <c r="B44" s="5">
        <v>0</v>
      </c>
      <c r="C44" s="29">
        <v>17.2</v>
      </c>
      <c r="D44" s="13">
        <f t="shared" si="3"/>
        <v>0</v>
      </c>
      <c r="E44" s="6"/>
      <c r="F44" s="36"/>
    </row>
    <row r="45" spans="1:6" s="30" customFormat="1" ht="17.25" x14ac:dyDescent="0.35">
      <c r="A45" s="20"/>
      <c r="B45" s="5"/>
      <c r="C45" s="13"/>
      <c r="D45" s="13"/>
      <c r="E45" s="6"/>
      <c r="F45" s="36"/>
    </row>
    <row r="46" spans="1:6" s="30" customFormat="1" ht="17.25" x14ac:dyDescent="0.35">
      <c r="A46" s="20" t="s">
        <v>21</v>
      </c>
      <c r="B46" s="5">
        <v>0</v>
      </c>
      <c r="C46" s="13"/>
      <c r="D46" s="13"/>
      <c r="E46" s="6"/>
      <c r="F46" s="36"/>
    </row>
    <row r="47" spans="1:6" s="30" customFormat="1" ht="17.25" x14ac:dyDescent="0.35">
      <c r="A47" s="5" t="s">
        <v>36</v>
      </c>
      <c r="B47" s="5">
        <v>0</v>
      </c>
      <c r="C47" s="13"/>
      <c r="D47" s="13"/>
      <c r="E47" s="6"/>
      <c r="F47" s="36"/>
    </row>
    <row r="48" spans="1:6" s="30" customFormat="1" ht="17.25" x14ac:dyDescent="0.35">
      <c r="A48" s="5" t="s">
        <v>46</v>
      </c>
      <c r="B48" s="5">
        <v>0</v>
      </c>
      <c r="C48" s="13"/>
      <c r="D48" s="13"/>
      <c r="E48" s="6"/>
      <c r="F48" s="36"/>
    </row>
    <row r="49" spans="1:6" s="30" customFormat="1" ht="17.25" x14ac:dyDescent="0.35">
      <c r="A49" s="5" t="s">
        <v>37</v>
      </c>
      <c r="B49" s="5">
        <v>0</v>
      </c>
      <c r="C49" s="13"/>
      <c r="D49" s="13"/>
      <c r="E49" s="6"/>
      <c r="F49" s="36"/>
    </row>
    <row r="50" spans="1:6" s="30" customFormat="1" ht="17.25" x14ac:dyDescent="0.35">
      <c r="A50" s="5" t="s">
        <v>47</v>
      </c>
      <c r="B50" s="5">
        <v>0</v>
      </c>
      <c r="C50" s="13"/>
      <c r="D50" s="13"/>
      <c r="E50" s="6"/>
      <c r="F50" s="36"/>
    </row>
    <row r="51" spans="1:6" s="30" customFormat="1" ht="17.25" x14ac:dyDescent="0.35">
      <c r="A51" s="48"/>
      <c r="B51" s="5"/>
      <c r="C51" s="12" t="s">
        <v>6</v>
      </c>
      <c r="D51" s="16">
        <f>SUM(D41:D44)</f>
        <v>0</v>
      </c>
      <c r="E51" s="6"/>
      <c r="F51" s="36"/>
    </row>
    <row r="52" spans="1:6" s="30" customFormat="1" ht="9" customHeight="1" x14ac:dyDescent="0.35">
      <c r="A52" s="5"/>
      <c r="B52" s="5"/>
      <c r="C52" s="13"/>
      <c r="D52" s="5"/>
      <c r="E52" s="6"/>
      <c r="F52" s="36"/>
    </row>
    <row r="53" spans="1:6" s="30" customFormat="1" ht="17.25" x14ac:dyDescent="0.35">
      <c r="A53" s="8" t="s">
        <v>3</v>
      </c>
      <c r="B53" s="8" t="s">
        <v>4</v>
      </c>
      <c r="C53" s="12" t="s">
        <v>5</v>
      </c>
      <c r="D53" s="8" t="s">
        <v>6</v>
      </c>
      <c r="E53" s="6"/>
      <c r="F53" s="36"/>
    </row>
    <row r="54" spans="1:6" s="30" customFormat="1" ht="31.5" x14ac:dyDescent="0.35">
      <c r="A54" s="20" t="s">
        <v>38</v>
      </c>
      <c r="B54" s="5">
        <v>0</v>
      </c>
      <c r="C54" s="29">
        <v>4.9000000000000004</v>
      </c>
      <c r="D54" s="13">
        <f>B54*C54</f>
        <v>0</v>
      </c>
      <c r="E54" s="6"/>
      <c r="F54" s="36"/>
    </row>
    <row r="55" spans="1:6" s="30" customFormat="1" ht="17.25" x14ac:dyDescent="0.35">
      <c r="A55" s="5" t="s">
        <v>39</v>
      </c>
      <c r="B55" s="5">
        <v>0</v>
      </c>
      <c r="C55" s="29">
        <v>4.9000000000000004</v>
      </c>
      <c r="D55" s="13">
        <f t="shared" ref="D55:D57" si="4">B55*C55</f>
        <v>0</v>
      </c>
      <c r="E55" s="6"/>
      <c r="F55" s="36"/>
    </row>
    <row r="56" spans="1:6" s="30" customFormat="1" ht="17.25" x14ac:dyDescent="0.35">
      <c r="A56" s="5" t="s">
        <v>40</v>
      </c>
      <c r="B56" s="5">
        <v>0</v>
      </c>
      <c r="C56" s="29">
        <v>4.9000000000000004</v>
      </c>
      <c r="D56" s="13">
        <f t="shared" si="4"/>
        <v>0</v>
      </c>
      <c r="E56" s="6"/>
      <c r="F56" s="36"/>
    </row>
    <row r="57" spans="1:6" s="30" customFormat="1" ht="17.25" x14ac:dyDescent="0.35">
      <c r="A57" s="5" t="s">
        <v>41</v>
      </c>
      <c r="B57" s="5">
        <v>0</v>
      </c>
      <c r="C57" s="29">
        <v>4.9000000000000004</v>
      </c>
      <c r="D57" s="13">
        <f t="shared" si="4"/>
        <v>0</v>
      </c>
      <c r="E57" s="6"/>
      <c r="F57" s="36"/>
    </row>
    <row r="58" spans="1:6" s="30" customFormat="1" ht="17.25" x14ac:dyDescent="0.35">
      <c r="A58" s="5"/>
      <c r="B58" s="5"/>
      <c r="C58" s="12" t="s">
        <v>6</v>
      </c>
      <c r="D58" s="16">
        <f>SUM(D54:D57)</f>
        <v>0</v>
      </c>
      <c r="E58" s="6"/>
      <c r="F58" s="36"/>
    </row>
    <row r="59" spans="1:6" s="30" customFormat="1" ht="9" customHeight="1" x14ac:dyDescent="0.35">
      <c r="A59" s="6"/>
      <c r="B59" s="6"/>
      <c r="C59" s="7"/>
      <c r="D59" s="6"/>
      <c r="E59" s="6"/>
      <c r="F59" s="36"/>
    </row>
    <row r="60" spans="1:6" s="30" customFormat="1" ht="21" x14ac:dyDescent="0.25">
      <c r="A60" s="21" t="s">
        <v>8</v>
      </c>
      <c r="B60" s="6"/>
      <c r="C60" s="17"/>
      <c r="D60" s="46">
        <f>D25+D31+D38+D51+D58</f>
        <v>0</v>
      </c>
      <c r="E60" s="6"/>
      <c r="F60" s="39"/>
    </row>
    <row r="61" spans="1:6" s="30" customFormat="1" ht="15.75" x14ac:dyDescent="0.25">
      <c r="B61" s="6"/>
      <c r="C61" s="17"/>
      <c r="D61" s="18"/>
      <c r="E61" s="6"/>
      <c r="F61" s="39"/>
    </row>
    <row r="62" spans="1:6" hidden="1" x14ac:dyDescent="0.2">
      <c r="B62" s="2"/>
      <c r="C62" s="1"/>
    </row>
    <row r="63" spans="1:6" ht="15.75" hidden="1" x14ac:dyDescent="0.2">
      <c r="A63" s="23"/>
      <c r="B63" s="24"/>
      <c r="C63" s="6"/>
      <c r="D63" s="6"/>
      <c r="E63" s="6"/>
    </row>
    <row r="64" spans="1:6" ht="15.75" hidden="1" customHeight="1" x14ac:dyDescent="0.25">
      <c r="A64" s="28" t="s">
        <v>9</v>
      </c>
      <c r="B64" s="28"/>
      <c r="C64" s="28"/>
      <c r="D64" s="28"/>
      <c r="E64" s="25"/>
    </row>
    <row r="65" spans="1:5" ht="39" hidden="1" customHeight="1" x14ac:dyDescent="0.25">
      <c r="A65" s="11"/>
      <c r="B65" s="26"/>
      <c r="C65" s="26"/>
      <c r="D65" s="27"/>
      <c r="E65" s="25"/>
    </row>
    <row r="66" spans="1:5" ht="19.5" hidden="1" customHeight="1" x14ac:dyDescent="0.2">
      <c r="A66" s="4"/>
      <c r="B66" s="4"/>
      <c r="C66" s="4"/>
      <c r="D66" s="4"/>
    </row>
    <row r="67" spans="1:5" hidden="1" x14ac:dyDescent="0.2"/>
    <row r="68" spans="1:5" hidden="1" x14ac:dyDescent="0.2">
      <c r="B68" s="2"/>
      <c r="C68" s="1"/>
    </row>
    <row r="69" spans="1:5" x14ac:dyDescent="0.2">
      <c r="B69" s="2"/>
      <c r="C69" s="1"/>
    </row>
    <row r="70" spans="1:5" x14ac:dyDescent="0.2">
      <c r="B70" s="2"/>
      <c r="C70" s="1"/>
    </row>
    <row r="71" spans="1:5" x14ac:dyDescent="0.2">
      <c r="B71" s="2"/>
      <c r="C71" s="1"/>
    </row>
    <row r="72" spans="1:5" x14ac:dyDescent="0.2">
      <c r="B72" s="2"/>
      <c r="C72" s="1"/>
    </row>
    <row r="73" spans="1:5" x14ac:dyDescent="0.2">
      <c r="B73" s="2"/>
      <c r="C73" s="1"/>
    </row>
    <row r="74" spans="1:5" x14ac:dyDescent="0.2">
      <c r="B74" s="2"/>
      <c r="C74" s="1"/>
    </row>
  </sheetData>
  <mergeCells count="10">
    <mergeCell ref="A1:F1"/>
    <mergeCell ref="A17:F17"/>
    <mergeCell ref="A2:F2"/>
    <mergeCell ref="A9:F9"/>
    <mergeCell ref="A13:F13"/>
    <mergeCell ref="A14:F14"/>
    <mergeCell ref="A15:F15"/>
    <mergeCell ref="A16:F16"/>
    <mergeCell ref="C4:F4"/>
    <mergeCell ref="A8:F8"/>
  </mergeCells>
  <pageMargins left="0.23622047244094491" right="0.23622047244094491" top="0.35433070866141736" bottom="0.35433070866141736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2CF9918AE3994C8E416466367FE64C" ma:contentTypeVersion="13" ma:contentTypeDescription="Crée un document." ma:contentTypeScope="" ma:versionID="feb65b8060d94e5d04999826d852ea3f">
  <xsd:schema xmlns:xsd="http://www.w3.org/2001/XMLSchema" xmlns:xs="http://www.w3.org/2001/XMLSchema" xmlns:p="http://schemas.microsoft.com/office/2006/metadata/properties" xmlns:ns2="fa051369-aa0d-48ff-b4e9-a960a4ca0c4d" xmlns:ns3="bca539e7-33be-4dc3-85ad-3ea6d81aa782" targetNamespace="http://schemas.microsoft.com/office/2006/metadata/properties" ma:root="true" ma:fieldsID="56fe16d5ec0c452d6f40d34d4d62589d" ns2:_="" ns3:_="">
    <xsd:import namespace="fa051369-aa0d-48ff-b4e9-a960a4ca0c4d"/>
    <xsd:import namespace="bca539e7-33be-4dc3-85ad-3ea6d81aa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51369-aa0d-48ff-b4e9-a960a4ca0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c04ce19f-fc9f-4f8b-9a94-6b0868232f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539e7-33be-4dc3-85ad-3ea6d81aa78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9950fce1-5037-43fe-b0e1-c16aafdd96a5}" ma:internalName="TaxCatchAll" ma:showField="CatchAllData" ma:web="bca539e7-33be-4dc3-85ad-3ea6d81aa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a539e7-33be-4dc3-85ad-3ea6d81aa782" xsi:nil="true"/>
    <lcf76f155ced4ddcb4097134ff3c332f xmlns="fa051369-aa0d-48ff-b4e9-a960a4ca0c4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6F7314-6568-40ED-925A-4718342EB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051369-aa0d-48ff-b4e9-a960a4ca0c4d"/>
    <ds:schemaRef ds:uri="bca539e7-33be-4dc3-85ad-3ea6d81aa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127205-A39A-4E6C-94A5-014CB230D516}">
  <ds:schemaRefs>
    <ds:schemaRef ds:uri="http://schemas.microsoft.com/office/2006/metadata/properties"/>
    <ds:schemaRef ds:uri="http://schemas.microsoft.com/office/infopath/2007/PartnerControls"/>
    <ds:schemaRef ds:uri="bca539e7-33be-4dc3-85ad-3ea6d81aa782"/>
    <ds:schemaRef ds:uri="fa051369-aa0d-48ff-b4e9-a960a4ca0c4d"/>
  </ds:schemaRefs>
</ds:datastoreItem>
</file>

<file path=customXml/itemProps3.xml><?xml version="1.0" encoding="utf-8"?>
<ds:datastoreItem xmlns:ds="http://schemas.openxmlformats.org/officeDocument/2006/customXml" ds:itemID="{66F26905-4976-4EB5-9ED4-B1D61FD88A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BINOCHE</dc:creator>
  <cp:lastModifiedBy>Karine BINOCHE</cp:lastModifiedBy>
  <cp:lastPrinted>2025-10-30T15:30:40Z</cp:lastPrinted>
  <dcterms:created xsi:type="dcterms:W3CDTF">2020-11-03T09:04:28Z</dcterms:created>
  <dcterms:modified xsi:type="dcterms:W3CDTF">2025-11-06T12:01:52Z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0x010100702CF9918AE3994C8E416466367FE64C</vt:lpwstr>
  </property>
  <property fmtid="{D5CDD505-2E9C-101B-9397-08002B2CF9AE}" pid="3" name="Order">
    <vt:r8>3730600</vt:r8>
  </property>
  <property fmtid="{D5CDD505-2E9C-101B-9397-08002B2CF9AE}" pid="4" name="MediaServiceImageTags">
    <vt:lpwstr/>
  </property>
</Properties>
</file>